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Центр ОСМ\Мероприятия 2021\01-KARELIASKIFEST\ФИНИШНЫЕ ПРОТОКОЛЫ\"/>
    </mc:Choice>
  </mc:AlternateContent>
  <bookViews>
    <workbookView xWindow="-120" yWindow="-120" windowWidth="29040" windowHeight="15840" activeTab="1"/>
  </bookViews>
  <sheets>
    <sheet name="3км – М - взрослые skate" sheetId="10" r:id="rId1"/>
    <sheet name="3км – Ж - взрослые skate" sheetId="6" r:id="rId2"/>
  </sheets>
  <definedNames>
    <definedName name="_xlnm._FilterDatabase" localSheetId="1" hidden="1">'3км – Ж - взрослые skate'!$A$7:$J$25</definedName>
    <definedName name="_xlnm._FilterDatabase" localSheetId="0" hidden="1">'3км – М - взрослые skate'!$A$7:$J$24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6" l="1"/>
  <c r="A16" i="6"/>
  <c r="A15" i="10" l="1"/>
  <c r="A10" i="6"/>
  <c r="A11" i="6"/>
  <c r="A12" i="6"/>
  <c r="A13" i="6"/>
  <c r="A14" i="6" s="1"/>
  <c r="A15" i="6" s="1"/>
  <c r="A18" i="6" s="1"/>
  <c r="A19" i="6" s="1"/>
  <c r="A20" i="6" s="1"/>
  <c r="A21" i="6" s="1"/>
  <c r="A22" i="6" s="1"/>
  <c r="A23" i="6" s="1"/>
  <c r="A24" i="6" s="1"/>
  <c r="A25" i="6" s="1"/>
  <c r="A9" i="6" l="1"/>
  <c r="A9" i="10"/>
  <c r="A10" i="10" s="1"/>
  <c r="A11" i="10" s="1"/>
  <c r="A12" i="10" s="1"/>
  <c r="A13" i="10" s="1"/>
  <c r="A14" i="10" s="1"/>
  <c r="A16" i="10" l="1"/>
  <c r="A17" i="10" s="1"/>
  <c r="A18" i="10" s="1"/>
  <c r="A19" i="10" s="1"/>
  <c r="A20" i="10" s="1"/>
  <c r="A21" i="10" s="1"/>
  <c r="A22" i="10" s="1"/>
  <c r="A23" i="10" s="1"/>
  <c r="A24" i="10" s="1"/>
</calcChain>
</file>

<file path=xl/sharedStrings.xml><?xml version="1.0" encoding="utf-8"?>
<sst xmlns="http://schemas.openxmlformats.org/spreadsheetml/2006/main" count="262" uniqueCount="125">
  <si>
    <t>Место</t>
  </si>
  <si>
    <t>Номер</t>
  </si>
  <si>
    <t>Фамилия</t>
  </si>
  <si>
    <t>Имя</t>
  </si>
  <si>
    <t>Город</t>
  </si>
  <si>
    <t>Возраст</t>
  </si>
  <si>
    <t>Время старта</t>
  </si>
  <si>
    <t>Круг 1</t>
  </si>
  <si>
    <t>Результат</t>
  </si>
  <si>
    <t>Печерина</t>
  </si>
  <si>
    <t>Арина</t>
  </si>
  <si>
    <t>Дубна</t>
  </si>
  <si>
    <t>16:05:00</t>
  </si>
  <si>
    <t>16:46.42</t>
  </si>
  <si>
    <t>Байбородина</t>
  </si>
  <si>
    <t>Анна</t>
  </si>
  <si>
    <t>Екатеринбург</t>
  </si>
  <si>
    <t>21:20.63</t>
  </si>
  <si>
    <t>Шкуратова</t>
  </si>
  <si>
    <t>Екатерина</t>
  </si>
  <si>
    <t>Санкт-Петербург</t>
  </si>
  <si>
    <t>21:58.47</t>
  </si>
  <si>
    <t>Блинова</t>
  </si>
  <si>
    <t>Вера</t>
  </si>
  <si>
    <t>Сумский Посад</t>
  </si>
  <si>
    <t>16:00:00</t>
  </si>
  <si>
    <t>22:38.03</t>
  </si>
  <si>
    <t>Петрова</t>
  </si>
  <si>
    <t>Ядвига</t>
  </si>
  <si>
    <t>Петрозаводск</t>
  </si>
  <si>
    <t>25:02.03</t>
  </si>
  <si>
    <t>Корнилова</t>
  </si>
  <si>
    <t>25:51.44</t>
  </si>
  <si>
    <t>Янушкене</t>
  </si>
  <si>
    <t>Кемь</t>
  </si>
  <si>
    <t>26:12.69</t>
  </si>
  <si>
    <t>Чайковская</t>
  </si>
  <si>
    <t>Ирина</t>
  </si>
  <si>
    <t>Москва</t>
  </si>
  <si>
    <t>26:45.81</t>
  </si>
  <si>
    <t>Рязанова</t>
  </si>
  <si>
    <t>Оксана</t>
  </si>
  <si>
    <t>31:04.18</t>
  </si>
  <si>
    <t>Диане</t>
  </si>
  <si>
    <t>Диана</t>
  </si>
  <si>
    <t>34:04.86</t>
  </si>
  <si>
    <t>Никонова</t>
  </si>
  <si>
    <t>34:56.60</t>
  </si>
  <si>
    <t>Бондаренко</t>
  </si>
  <si>
    <t>Мария</t>
  </si>
  <si>
    <t>.</t>
  </si>
  <si>
    <t>Суслова</t>
  </si>
  <si>
    <t>Марина</t>
  </si>
  <si>
    <t>Ульянова</t>
  </si>
  <si>
    <t>Дарья</t>
  </si>
  <si>
    <t>Кирова</t>
  </si>
  <si>
    <t>Ольга</t>
  </si>
  <si>
    <t>Грязовец</t>
  </si>
  <si>
    <t>Петровнина</t>
  </si>
  <si>
    <t>Надежда</t>
  </si>
  <si>
    <t>Одинцов</t>
  </si>
  <si>
    <t>Константин</t>
  </si>
  <si>
    <t>Пудож</t>
  </si>
  <si>
    <t>08:49.15</t>
  </si>
  <si>
    <t>Ершов</t>
  </si>
  <si>
    <t>Григорий</t>
  </si>
  <si>
    <t>10:59.94</t>
  </si>
  <si>
    <t>Кощеев</t>
  </si>
  <si>
    <t>Евгений</t>
  </si>
  <si>
    <t>13:35.42</t>
  </si>
  <si>
    <t>Леонтьев</t>
  </si>
  <si>
    <t>Вячеслав</t>
  </si>
  <si>
    <t>15:10.13</t>
  </si>
  <si>
    <t>Постнов</t>
  </si>
  <si>
    <t>Семен</t>
  </si>
  <si>
    <t>16:05.60</t>
  </si>
  <si>
    <t>Едрышов</t>
  </si>
  <si>
    <t>Кирилл</t>
  </si>
  <si>
    <t>Калевала</t>
  </si>
  <si>
    <t>18:10.55</t>
  </si>
  <si>
    <t>Аскарян</t>
  </si>
  <si>
    <t>19:40.96</t>
  </si>
  <si>
    <t>Александров</t>
  </si>
  <si>
    <t>Дмитрий</t>
  </si>
  <si>
    <t>22:08.04</t>
  </si>
  <si>
    <t>Малинин</t>
  </si>
  <si>
    <t>22:31.92</t>
  </si>
  <si>
    <t>Никонов</t>
  </si>
  <si>
    <t>Мирон</t>
  </si>
  <si>
    <t>22:33.09</t>
  </si>
  <si>
    <t>Черкасов</t>
  </si>
  <si>
    <t>Вадим</t>
  </si>
  <si>
    <t>23:03.85</t>
  </si>
  <si>
    <t>Стефан</t>
  </si>
  <si>
    <t>25:18.40</t>
  </si>
  <si>
    <t>Чайковский</t>
  </si>
  <si>
    <t>Тимофей</t>
  </si>
  <si>
    <t>27:29.39</t>
  </si>
  <si>
    <t>Никишова</t>
  </si>
  <si>
    <t>Ксения</t>
  </si>
  <si>
    <t>28:24.05</t>
  </si>
  <si>
    <t>Киров</t>
  </si>
  <si>
    <t>Александр</t>
  </si>
  <si>
    <t>Карелин</t>
  </si>
  <si>
    <t>Савелий</t>
  </si>
  <si>
    <t>Бочаров</t>
  </si>
  <si>
    <t>Андрей</t>
  </si>
  <si>
    <t>Никитин</t>
  </si>
  <si>
    <t>Илья</t>
  </si>
  <si>
    <t>Торжок</t>
  </si>
  <si>
    <t>V Международный лыжный фестиваль KareliaSkiFest 5.0
лыжная гонка - KareliaSkiFest (Russialoppet)</t>
  </si>
  <si>
    <t>Р. Карелия г. Петрозаводск                                                                                   22 февраля 2021 г.</t>
  </si>
  <si>
    <t>ПРОТОКОЛ РЕЗУЛЬТАТОВ</t>
  </si>
  <si>
    <t>Дистанция 3 км (Взрослые). Стиль свободный</t>
  </si>
  <si>
    <t>Пол.</t>
  </si>
  <si>
    <t>М</t>
  </si>
  <si>
    <t>Главный судья</t>
  </si>
  <si>
    <t>П.С.Сарин</t>
  </si>
  <si>
    <t>Директор мероприятия</t>
  </si>
  <si>
    <t>А.В.Дурягин</t>
  </si>
  <si>
    <t>Ж</t>
  </si>
  <si>
    <t>Манылова</t>
  </si>
  <si>
    <t>Валентина</t>
  </si>
  <si>
    <t>Костомукша</t>
  </si>
  <si>
    <t>27:14.23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</si>
</sst>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12"/>
      <color indexed="23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13">
    <xf numFmtId="0" fontId="0" fillId="0" borderId="0" xfId="0"/>
    <xf numFmtId="0" fontId="1" fillId="0" borderId="0" xfId="6" applyFont="1" applyAlignment="1">
      <alignment horizontal="center"/>
    </xf>
    <xf numFmtId="0" fontId="1" fillId="0" borderId="0" xfId="6" applyFont="1" applyAlignment="1">
      <alignment horizontal="left"/>
    </xf>
    <xf numFmtId="0" fontId="1" fillId="0" borderId="0" xfId="6" applyFont="1" applyAlignment="1">
      <alignment horizontal="right"/>
    </xf>
    <xf numFmtId="0" fontId="0" fillId="0" borderId="0" xfId="6" applyFont="1" applyAlignment="1">
      <alignment horizontal="center" vertical="top"/>
    </xf>
    <xf numFmtId="0" fontId="0" fillId="0" borderId="0" xfId="6" applyFont="1" applyAlignment="1">
      <alignment horizontal="left" vertical="top"/>
    </xf>
    <xf numFmtId="0" fontId="0" fillId="0" borderId="0" xfId="6" applyFont="1" applyAlignment="1">
      <alignment horizontal="right" vertical="top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wrapText="1"/>
    </xf>
    <xf numFmtId="0" fontId="4" fillId="0" borderId="0" xfId="7" applyFont="1" applyAlignment="1">
      <alignment horizontal="center" vertical="top" wrapText="1"/>
    </xf>
    <xf numFmtId="0" fontId="5" fillId="0" borderId="0" xfId="7" applyFont="1" applyAlignment="1">
      <alignment horizontal="center"/>
    </xf>
    <xf numFmtId="0" fontId="6" fillId="0" borderId="0" xfId="7" applyFont="1" applyAlignment="1">
      <alignment horizontal="center" wrapText="1"/>
    </xf>
    <xf numFmtId="0" fontId="7" fillId="0" borderId="0" xfId="7" applyFont="1" applyAlignment="1">
      <alignment horizont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95250</xdr:rowOff>
    </xdr:from>
    <xdr:to>
      <xdr:col>9</xdr:col>
      <xdr:colOff>901700</xdr:colOff>
      <xdr:row>5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CAE4BAD-CAFC-40F5-9A1E-57382F3F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809625"/>
          <a:ext cx="12827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329152</xdr:colOff>
      <xdr:row>0</xdr:row>
      <xdr:rowOff>200025</xdr:rowOff>
    </xdr:from>
    <xdr:to>
      <xdr:col>9</xdr:col>
      <xdr:colOff>876300</xdr:colOff>
      <xdr:row>0</xdr:row>
      <xdr:rowOff>476250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B56DF24-76A4-444E-9481-DA1E50AD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7177" y="200025"/>
          <a:ext cx="130914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2</xdr:row>
      <xdr:rowOff>95250</xdr:rowOff>
    </xdr:from>
    <xdr:to>
      <xdr:col>9</xdr:col>
      <xdr:colOff>901700</xdr:colOff>
      <xdr:row>5</xdr:row>
      <xdr:rowOff>66675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92B3F52-4AC1-46C8-9776-D693E7A8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154" y="805962"/>
          <a:ext cx="1282700" cy="52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329152</xdr:colOff>
      <xdr:row>0</xdr:row>
      <xdr:rowOff>200025</xdr:rowOff>
    </xdr:from>
    <xdr:to>
      <xdr:col>9</xdr:col>
      <xdr:colOff>876300</xdr:colOff>
      <xdr:row>0</xdr:row>
      <xdr:rowOff>476250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05B3C11-55AB-4760-9ED5-1B8D15DC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3377" y="200025"/>
          <a:ext cx="130914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2" zoomScale="130" zoomScaleNormal="130" zoomScaleSheetLayoutView="130" workbookViewId="0">
      <selection activeCell="F33" sqref="F33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5.7109375" customWidth="1"/>
    <col min="4" max="4" width="13.8554687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1.42578125" customWidth="1"/>
    <col min="10" max="10" width="13.85546875" customWidth="1"/>
  </cols>
  <sheetData>
    <row r="1" spans="1:10" ht="43.5" customHeight="1" x14ac:dyDescent="0.2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10" t="s">
        <v>111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1" t="s">
        <v>112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x14ac:dyDescent="0.25">
      <c r="A5" s="12" t="s">
        <v>113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114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138</v>
      </c>
      <c r="C8" s="5" t="s">
        <v>60</v>
      </c>
      <c r="D8" s="5" t="s">
        <v>61</v>
      </c>
      <c r="E8" s="5" t="s">
        <v>115</v>
      </c>
      <c r="F8" s="5" t="s">
        <v>62</v>
      </c>
      <c r="G8" s="5">
        <v>2008</v>
      </c>
      <c r="H8" s="5" t="s">
        <v>12</v>
      </c>
      <c r="I8" s="6" t="s">
        <v>63</v>
      </c>
      <c r="J8" s="6" t="s">
        <v>63</v>
      </c>
    </row>
    <row r="9" spans="1:10" x14ac:dyDescent="0.2">
      <c r="A9" s="4">
        <f t="shared" ref="A9:A24" si="0">A8+1</f>
        <v>2</v>
      </c>
      <c r="B9" s="4">
        <v>237</v>
      </c>
      <c r="C9" s="5" t="s">
        <v>64</v>
      </c>
      <c r="D9" s="5" t="s">
        <v>65</v>
      </c>
      <c r="E9" s="5" t="s">
        <v>115</v>
      </c>
      <c r="F9" s="5" t="s">
        <v>20</v>
      </c>
      <c r="G9" s="5">
        <v>2007</v>
      </c>
      <c r="H9" s="5" t="s">
        <v>12</v>
      </c>
      <c r="I9" s="6" t="s">
        <v>66</v>
      </c>
      <c r="J9" s="6" t="s">
        <v>66</v>
      </c>
    </row>
    <row r="10" spans="1:10" x14ac:dyDescent="0.2">
      <c r="A10" s="4">
        <f t="shared" si="0"/>
        <v>3</v>
      </c>
      <c r="B10" s="4">
        <v>236</v>
      </c>
      <c r="C10" s="5" t="s">
        <v>67</v>
      </c>
      <c r="D10" s="5" t="s">
        <v>68</v>
      </c>
      <c r="E10" s="5" t="s">
        <v>115</v>
      </c>
      <c r="F10" s="5" t="s">
        <v>20</v>
      </c>
      <c r="G10" s="5">
        <v>1984</v>
      </c>
      <c r="H10" s="5" t="s">
        <v>12</v>
      </c>
      <c r="I10" s="6" t="s">
        <v>69</v>
      </c>
      <c r="J10" s="6" t="s">
        <v>69</v>
      </c>
    </row>
    <row r="11" spans="1:10" x14ac:dyDescent="0.2">
      <c r="A11" s="4">
        <f t="shared" si="0"/>
        <v>4</v>
      </c>
      <c r="B11" s="4">
        <v>239</v>
      </c>
      <c r="C11" s="5" t="s">
        <v>70</v>
      </c>
      <c r="D11" s="5" t="s">
        <v>71</v>
      </c>
      <c r="E11" s="5" t="s">
        <v>115</v>
      </c>
      <c r="F11" s="5" t="s">
        <v>11</v>
      </c>
      <c r="G11" s="5">
        <v>1994</v>
      </c>
      <c r="H11" s="5" t="s">
        <v>12</v>
      </c>
      <c r="I11" s="6" t="s">
        <v>72</v>
      </c>
      <c r="J11" s="6" t="s">
        <v>72</v>
      </c>
    </row>
    <row r="12" spans="1:10" x14ac:dyDescent="0.2">
      <c r="A12" s="4">
        <f t="shared" si="0"/>
        <v>5</v>
      </c>
      <c r="B12" s="4">
        <v>116</v>
      </c>
      <c r="C12" s="5" t="s">
        <v>73</v>
      </c>
      <c r="D12" s="5" t="s">
        <v>74</v>
      </c>
      <c r="E12" s="5" t="s">
        <v>115</v>
      </c>
      <c r="F12" s="5" t="s">
        <v>34</v>
      </c>
      <c r="G12" s="5">
        <v>2006</v>
      </c>
      <c r="H12" s="5" t="s">
        <v>12</v>
      </c>
      <c r="I12" s="6" t="s">
        <v>75</v>
      </c>
      <c r="J12" s="6" t="s">
        <v>75</v>
      </c>
    </row>
    <row r="13" spans="1:10" x14ac:dyDescent="0.2">
      <c r="A13" s="4">
        <f t="shared" si="0"/>
        <v>6</v>
      </c>
      <c r="B13" s="4">
        <v>240</v>
      </c>
      <c r="C13" s="5" t="s">
        <v>76</v>
      </c>
      <c r="D13" s="5" t="s">
        <v>77</v>
      </c>
      <c r="E13" s="5" t="s">
        <v>115</v>
      </c>
      <c r="F13" s="5" t="s">
        <v>78</v>
      </c>
      <c r="G13" s="5">
        <v>2008</v>
      </c>
      <c r="H13" s="5" t="s">
        <v>25</v>
      </c>
      <c r="I13" s="6" t="s">
        <v>79</v>
      </c>
      <c r="J13" s="6" t="s">
        <v>79</v>
      </c>
    </row>
    <row r="14" spans="1:10" x14ac:dyDescent="0.2">
      <c r="A14" s="4">
        <f t="shared" si="0"/>
        <v>7</v>
      </c>
      <c r="B14" s="4">
        <v>210</v>
      </c>
      <c r="C14" s="5" t="s">
        <v>80</v>
      </c>
      <c r="D14" s="5" t="s">
        <v>71</v>
      </c>
      <c r="E14" s="5" t="s">
        <v>115</v>
      </c>
      <c r="F14" s="5" t="s">
        <v>20</v>
      </c>
      <c r="G14" s="5">
        <v>1980</v>
      </c>
      <c r="H14" s="5" t="s">
        <v>12</v>
      </c>
      <c r="I14" s="6" t="s">
        <v>81</v>
      </c>
      <c r="J14" s="6" t="s">
        <v>81</v>
      </c>
    </row>
    <row r="15" spans="1:10" x14ac:dyDescent="0.2">
      <c r="A15" s="4">
        <f t="shared" si="0"/>
        <v>8</v>
      </c>
      <c r="B15" s="4">
        <v>197</v>
      </c>
      <c r="C15" s="5" t="s">
        <v>82</v>
      </c>
      <c r="D15" s="5" t="s">
        <v>83</v>
      </c>
      <c r="E15" s="5" t="s">
        <v>115</v>
      </c>
      <c r="F15" s="5" t="s">
        <v>20</v>
      </c>
      <c r="G15" s="5">
        <v>1977</v>
      </c>
      <c r="H15" s="5" t="s">
        <v>12</v>
      </c>
      <c r="I15" s="6" t="s">
        <v>84</v>
      </c>
      <c r="J15" s="6" t="s">
        <v>84</v>
      </c>
    </row>
    <row r="16" spans="1:10" x14ac:dyDescent="0.2">
      <c r="A16" s="4">
        <f t="shared" si="0"/>
        <v>9</v>
      </c>
      <c r="B16" s="4">
        <v>47</v>
      </c>
      <c r="C16" s="5" t="s">
        <v>85</v>
      </c>
      <c r="D16" s="5" t="s">
        <v>61</v>
      </c>
      <c r="E16" s="5" t="s">
        <v>115</v>
      </c>
      <c r="F16" s="5" t="s">
        <v>29</v>
      </c>
      <c r="G16" s="5">
        <v>1971</v>
      </c>
      <c r="H16" s="5" t="s">
        <v>25</v>
      </c>
      <c r="I16" s="6" t="s">
        <v>86</v>
      </c>
      <c r="J16" s="6" t="s">
        <v>86</v>
      </c>
    </row>
    <row r="17" spans="1:10" x14ac:dyDescent="0.2">
      <c r="A17" s="4">
        <f t="shared" si="0"/>
        <v>10</v>
      </c>
      <c r="B17" s="4">
        <v>309</v>
      </c>
      <c r="C17" s="5" t="s">
        <v>87</v>
      </c>
      <c r="D17" s="5" t="s">
        <v>88</v>
      </c>
      <c r="E17" s="5" t="s">
        <v>115</v>
      </c>
      <c r="F17" s="5" t="s">
        <v>38</v>
      </c>
      <c r="G17" s="5">
        <v>2006</v>
      </c>
      <c r="H17" s="5" t="s">
        <v>12</v>
      </c>
      <c r="I17" s="6" t="s">
        <v>89</v>
      </c>
      <c r="J17" s="6" t="s">
        <v>89</v>
      </c>
    </row>
    <row r="18" spans="1:10" x14ac:dyDescent="0.2">
      <c r="A18" s="4">
        <f t="shared" si="0"/>
        <v>11</v>
      </c>
      <c r="B18" s="4">
        <v>161</v>
      </c>
      <c r="C18" s="5" t="s">
        <v>90</v>
      </c>
      <c r="D18" s="5" t="s">
        <v>91</v>
      </c>
      <c r="E18" s="5" t="s">
        <v>115</v>
      </c>
      <c r="F18" s="5" t="s">
        <v>38</v>
      </c>
      <c r="G18" s="5">
        <v>1986</v>
      </c>
      <c r="H18" s="5" t="s">
        <v>12</v>
      </c>
      <c r="I18" s="6" t="s">
        <v>92</v>
      </c>
      <c r="J18" s="6" t="s">
        <v>92</v>
      </c>
    </row>
    <row r="19" spans="1:10" x14ac:dyDescent="0.2">
      <c r="A19" s="4">
        <f t="shared" si="0"/>
        <v>12</v>
      </c>
      <c r="B19" s="4">
        <v>306</v>
      </c>
      <c r="C19" s="5" t="s">
        <v>87</v>
      </c>
      <c r="D19" s="5" t="s">
        <v>93</v>
      </c>
      <c r="E19" s="5" t="s">
        <v>115</v>
      </c>
      <c r="F19" s="5" t="s">
        <v>38</v>
      </c>
      <c r="G19" s="5">
        <v>2000</v>
      </c>
      <c r="H19" s="5" t="s">
        <v>25</v>
      </c>
      <c r="I19" s="6" t="s">
        <v>94</v>
      </c>
      <c r="J19" s="6" t="s">
        <v>94</v>
      </c>
    </row>
    <row r="20" spans="1:10" x14ac:dyDescent="0.2">
      <c r="A20" s="4">
        <f t="shared" si="0"/>
        <v>13</v>
      </c>
      <c r="B20" s="4">
        <v>198</v>
      </c>
      <c r="C20" s="5" t="s">
        <v>95</v>
      </c>
      <c r="D20" s="5" t="s">
        <v>96</v>
      </c>
      <c r="E20" s="5" t="s">
        <v>115</v>
      </c>
      <c r="F20" s="5" t="s">
        <v>38</v>
      </c>
      <c r="G20" s="5">
        <v>1981</v>
      </c>
      <c r="H20" s="5" t="s">
        <v>12</v>
      </c>
      <c r="I20" s="6" t="s">
        <v>97</v>
      </c>
      <c r="J20" s="6" t="s">
        <v>97</v>
      </c>
    </row>
    <row r="21" spans="1:10" x14ac:dyDescent="0.2">
      <c r="A21" s="4">
        <f t="shared" si="0"/>
        <v>14</v>
      </c>
      <c r="B21" s="4">
        <v>146</v>
      </c>
      <c r="C21" s="5" t="s">
        <v>101</v>
      </c>
      <c r="D21" s="5" t="s">
        <v>102</v>
      </c>
      <c r="E21" s="5" t="s">
        <v>115</v>
      </c>
      <c r="F21" s="5" t="s">
        <v>57</v>
      </c>
      <c r="G21" s="5">
        <v>1970</v>
      </c>
      <c r="H21" s="5"/>
      <c r="I21" s="6"/>
      <c r="J21" s="6" t="s">
        <v>50</v>
      </c>
    </row>
    <row r="22" spans="1:10" x14ac:dyDescent="0.2">
      <c r="A22" s="4">
        <f t="shared" si="0"/>
        <v>15</v>
      </c>
      <c r="B22" s="4">
        <v>226</v>
      </c>
      <c r="C22" s="5" t="s">
        <v>103</v>
      </c>
      <c r="D22" s="5" t="s">
        <v>104</v>
      </c>
      <c r="E22" s="5" t="s">
        <v>115</v>
      </c>
      <c r="F22" s="5"/>
      <c r="G22" s="5">
        <v>2007</v>
      </c>
      <c r="H22" s="5"/>
      <c r="I22" s="6"/>
      <c r="J22" s="6" t="s">
        <v>50</v>
      </c>
    </row>
    <row r="23" spans="1:10" x14ac:dyDescent="0.2">
      <c r="A23" s="4">
        <f t="shared" si="0"/>
        <v>16</v>
      </c>
      <c r="B23" s="4">
        <v>234</v>
      </c>
      <c r="C23" s="5" t="s">
        <v>105</v>
      </c>
      <c r="D23" s="5" t="s">
        <v>106</v>
      </c>
      <c r="E23" s="5" t="s">
        <v>115</v>
      </c>
      <c r="F23" s="5" t="s">
        <v>20</v>
      </c>
      <c r="G23" s="5">
        <v>1987</v>
      </c>
      <c r="H23" s="5"/>
      <c r="I23" s="6"/>
      <c r="J23" s="6" t="s">
        <v>50</v>
      </c>
    </row>
    <row r="24" spans="1:10" x14ac:dyDescent="0.2">
      <c r="A24" s="4">
        <f t="shared" si="0"/>
        <v>17</v>
      </c>
      <c r="B24" s="4">
        <v>235</v>
      </c>
      <c r="C24" s="5" t="s">
        <v>107</v>
      </c>
      <c r="D24" s="5" t="s">
        <v>108</v>
      </c>
      <c r="E24" s="5" t="s">
        <v>115</v>
      </c>
      <c r="F24" s="5" t="s">
        <v>109</v>
      </c>
      <c r="G24" s="5">
        <v>2007</v>
      </c>
      <c r="H24" s="5"/>
      <c r="I24" s="6"/>
      <c r="J24" s="6" t="s">
        <v>50</v>
      </c>
    </row>
    <row r="27" spans="1:10" x14ac:dyDescent="0.2">
      <c r="A27" t="s">
        <v>116</v>
      </c>
      <c r="D27" s="5" t="s">
        <v>117</v>
      </c>
    </row>
    <row r="29" spans="1:10" x14ac:dyDescent="0.2">
      <c r="A29" t="s">
        <v>118</v>
      </c>
      <c r="D29" t="s">
        <v>119</v>
      </c>
    </row>
  </sheetData>
  <autoFilter ref="A7:J24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130" zoomScaleNormal="130" zoomScaleSheetLayoutView="130" workbookViewId="0">
      <selection activeCell="H28" sqref="H28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5.7109375" customWidth="1"/>
    <col min="4" max="4" width="13.8554687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1.42578125" customWidth="1"/>
    <col min="10" max="10" width="13.85546875" customWidth="1"/>
  </cols>
  <sheetData>
    <row r="1" spans="1:10" ht="43.5" customHeight="1" x14ac:dyDescent="0.2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10" t="s">
        <v>111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1" t="s">
        <v>112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x14ac:dyDescent="0.25">
      <c r="A5" s="12" t="s">
        <v>113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114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238</v>
      </c>
      <c r="C8" s="5" t="s">
        <v>9</v>
      </c>
      <c r="D8" s="5" t="s">
        <v>10</v>
      </c>
      <c r="E8" s="5" t="s">
        <v>120</v>
      </c>
      <c r="F8" s="5" t="s">
        <v>11</v>
      </c>
      <c r="G8" s="5">
        <v>1994</v>
      </c>
      <c r="H8" s="5" t="s">
        <v>12</v>
      </c>
      <c r="I8" s="6" t="s">
        <v>13</v>
      </c>
      <c r="J8" s="6" t="s">
        <v>13</v>
      </c>
    </row>
    <row r="9" spans="1:10" x14ac:dyDescent="0.2">
      <c r="A9" s="4">
        <f>A8+1</f>
        <v>2</v>
      </c>
      <c r="B9" s="4">
        <v>233</v>
      </c>
      <c r="C9" s="5" t="s">
        <v>14</v>
      </c>
      <c r="D9" s="5" t="s">
        <v>15</v>
      </c>
      <c r="E9" s="5" t="s">
        <v>120</v>
      </c>
      <c r="F9" s="5" t="s">
        <v>16</v>
      </c>
      <c r="G9" s="5">
        <v>1978</v>
      </c>
      <c r="H9" s="5" t="s">
        <v>12</v>
      </c>
      <c r="I9" s="6" t="s">
        <v>17</v>
      </c>
      <c r="J9" s="6" t="s">
        <v>17</v>
      </c>
    </row>
    <row r="10" spans="1:10" x14ac:dyDescent="0.2">
      <c r="A10" s="4">
        <f t="shared" ref="A10:A25" si="0">A9+1</f>
        <v>3</v>
      </c>
      <c r="B10" s="4">
        <v>217</v>
      </c>
      <c r="C10" s="5" t="s">
        <v>18</v>
      </c>
      <c r="D10" s="5" t="s">
        <v>19</v>
      </c>
      <c r="E10" s="5" t="s">
        <v>115</v>
      </c>
      <c r="F10" s="5" t="s">
        <v>20</v>
      </c>
      <c r="G10" s="5">
        <v>1981</v>
      </c>
      <c r="H10" s="5" t="s">
        <v>12</v>
      </c>
      <c r="I10" s="6" t="s">
        <v>21</v>
      </c>
      <c r="J10" s="6" t="s">
        <v>21</v>
      </c>
    </row>
    <row r="11" spans="1:10" x14ac:dyDescent="0.2">
      <c r="A11" s="4">
        <f t="shared" si="0"/>
        <v>4</v>
      </c>
      <c r="B11" s="4">
        <v>232</v>
      </c>
      <c r="C11" s="5" t="s">
        <v>22</v>
      </c>
      <c r="D11" s="5" t="s">
        <v>23</v>
      </c>
      <c r="E11" s="5" t="s">
        <v>120</v>
      </c>
      <c r="F11" s="5" t="s">
        <v>24</v>
      </c>
      <c r="G11" s="5">
        <v>1957</v>
      </c>
      <c r="H11" s="5" t="s">
        <v>25</v>
      </c>
      <c r="I11" s="6" t="s">
        <v>26</v>
      </c>
      <c r="J11" s="6" t="s">
        <v>26</v>
      </c>
    </row>
    <row r="12" spans="1:10" x14ac:dyDescent="0.2">
      <c r="A12" s="4">
        <f t="shared" si="0"/>
        <v>5</v>
      </c>
      <c r="B12" s="4">
        <v>119</v>
      </c>
      <c r="C12" s="5" t="s">
        <v>27</v>
      </c>
      <c r="D12" s="5" t="s">
        <v>28</v>
      </c>
      <c r="E12" s="5" t="s">
        <v>120</v>
      </c>
      <c r="F12" s="5" t="s">
        <v>29</v>
      </c>
      <c r="G12" s="5">
        <v>1945</v>
      </c>
      <c r="H12" s="5" t="s">
        <v>12</v>
      </c>
      <c r="I12" s="6" t="s">
        <v>30</v>
      </c>
      <c r="J12" s="6" t="s">
        <v>30</v>
      </c>
    </row>
    <row r="13" spans="1:10" x14ac:dyDescent="0.2">
      <c r="A13" s="4">
        <f t="shared" si="0"/>
        <v>6</v>
      </c>
      <c r="B13" s="4">
        <v>180</v>
      </c>
      <c r="C13" s="5" t="s">
        <v>31</v>
      </c>
      <c r="D13" s="5" t="s">
        <v>15</v>
      </c>
      <c r="E13" s="5" t="s">
        <v>120</v>
      </c>
      <c r="F13" s="5" t="s">
        <v>20</v>
      </c>
      <c r="G13" s="5">
        <v>1990</v>
      </c>
      <c r="H13" s="5" t="s">
        <v>12</v>
      </c>
      <c r="I13" s="6" t="s">
        <v>32</v>
      </c>
      <c r="J13" s="6" t="s">
        <v>32</v>
      </c>
    </row>
    <row r="14" spans="1:10" x14ac:dyDescent="0.2">
      <c r="A14" s="4">
        <f t="shared" si="0"/>
        <v>7</v>
      </c>
      <c r="B14" s="4">
        <v>37</v>
      </c>
      <c r="C14" s="5" t="s">
        <v>33</v>
      </c>
      <c r="D14" s="5" t="s">
        <v>19</v>
      </c>
      <c r="E14" s="5" t="s">
        <v>120</v>
      </c>
      <c r="F14" s="5" t="s">
        <v>34</v>
      </c>
      <c r="G14" s="5">
        <v>1986</v>
      </c>
      <c r="H14" s="5" t="s">
        <v>12</v>
      </c>
      <c r="I14" s="6" t="s">
        <v>35</v>
      </c>
      <c r="J14" s="6" t="s">
        <v>35</v>
      </c>
    </row>
    <row r="15" spans="1:10" x14ac:dyDescent="0.2">
      <c r="A15" s="4">
        <f t="shared" si="0"/>
        <v>8</v>
      </c>
      <c r="B15" s="4">
        <v>201</v>
      </c>
      <c r="C15" s="5" t="s">
        <v>36</v>
      </c>
      <c r="D15" s="5" t="s">
        <v>37</v>
      </c>
      <c r="E15" s="5" t="s">
        <v>120</v>
      </c>
      <c r="F15" s="5" t="s">
        <v>38</v>
      </c>
      <c r="G15" s="5">
        <v>1981</v>
      </c>
      <c r="H15" s="5" t="s">
        <v>25</v>
      </c>
      <c r="I15" s="6" t="s">
        <v>39</v>
      </c>
      <c r="J15" s="6" t="s">
        <v>39</v>
      </c>
    </row>
    <row r="16" spans="1:10" x14ac:dyDescent="0.2">
      <c r="A16" s="4">
        <f t="shared" si="0"/>
        <v>9</v>
      </c>
      <c r="B16" s="4">
        <v>674</v>
      </c>
      <c r="C16" s="5" t="s">
        <v>121</v>
      </c>
      <c r="D16" s="5" t="s">
        <v>122</v>
      </c>
      <c r="E16" s="5" t="s">
        <v>120</v>
      </c>
      <c r="F16" s="5" t="s">
        <v>123</v>
      </c>
      <c r="G16" s="5">
        <v>1958</v>
      </c>
      <c r="H16" s="5" t="s">
        <v>25</v>
      </c>
      <c r="I16" s="6" t="s">
        <v>124</v>
      </c>
      <c r="J16" s="6" t="s">
        <v>124</v>
      </c>
    </row>
    <row r="17" spans="1:10" x14ac:dyDescent="0.2">
      <c r="A17" s="4">
        <f t="shared" si="0"/>
        <v>10</v>
      </c>
      <c r="B17" s="4">
        <v>203</v>
      </c>
      <c r="C17" s="5" t="s">
        <v>98</v>
      </c>
      <c r="D17" s="5" t="s">
        <v>99</v>
      </c>
      <c r="E17" s="5" t="s">
        <v>120</v>
      </c>
      <c r="F17" s="5" t="s">
        <v>38</v>
      </c>
      <c r="G17" s="5">
        <v>1990</v>
      </c>
      <c r="H17" s="5" t="s">
        <v>12</v>
      </c>
      <c r="I17" s="6" t="s">
        <v>100</v>
      </c>
      <c r="J17" s="6" t="s">
        <v>100</v>
      </c>
    </row>
    <row r="18" spans="1:10" x14ac:dyDescent="0.2">
      <c r="A18" s="4">
        <f t="shared" si="0"/>
        <v>11</v>
      </c>
      <c r="B18" s="4">
        <v>229</v>
      </c>
      <c r="C18" s="5" t="s">
        <v>40</v>
      </c>
      <c r="D18" s="5" t="s">
        <v>41</v>
      </c>
      <c r="E18" s="5" t="s">
        <v>120</v>
      </c>
      <c r="F18" s="5" t="s">
        <v>38</v>
      </c>
      <c r="G18" s="5">
        <v>1978</v>
      </c>
      <c r="H18" s="5" t="s">
        <v>12</v>
      </c>
      <c r="I18" s="6" t="s">
        <v>42</v>
      </c>
      <c r="J18" s="6" t="s">
        <v>42</v>
      </c>
    </row>
    <row r="19" spans="1:10" x14ac:dyDescent="0.2">
      <c r="A19" s="4">
        <f t="shared" si="0"/>
        <v>12</v>
      </c>
      <c r="B19" s="4">
        <v>140</v>
      </c>
      <c r="C19" s="5" t="s">
        <v>43</v>
      </c>
      <c r="D19" s="5" t="s">
        <v>44</v>
      </c>
      <c r="E19" s="5" t="s">
        <v>120</v>
      </c>
      <c r="F19" s="5" t="s">
        <v>20</v>
      </c>
      <c r="G19" s="5">
        <v>1982</v>
      </c>
      <c r="H19" s="5" t="s">
        <v>12</v>
      </c>
      <c r="I19" s="6" t="s">
        <v>45</v>
      </c>
      <c r="J19" s="6" t="s">
        <v>45</v>
      </c>
    </row>
    <row r="20" spans="1:10" x14ac:dyDescent="0.2">
      <c r="A20" s="4">
        <f t="shared" si="0"/>
        <v>13</v>
      </c>
      <c r="B20" s="4">
        <v>295</v>
      </c>
      <c r="C20" s="5" t="s">
        <v>46</v>
      </c>
      <c r="D20" s="5" t="s">
        <v>15</v>
      </c>
      <c r="E20" s="5" t="s">
        <v>120</v>
      </c>
      <c r="F20" s="5" t="s">
        <v>38</v>
      </c>
      <c r="G20" s="5">
        <v>1976</v>
      </c>
      <c r="H20" s="5" t="s">
        <v>12</v>
      </c>
      <c r="I20" s="6" t="s">
        <v>47</v>
      </c>
      <c r="J20" s="6" t="s">
        <v>47</v>
      </c>
    </row>
    <row r="21" spans="1:10" x14ac:dyDescent="0.2">
      <c r="A21" s="4">
        <f t="shared" si="0"/>
        <v>14</v>
      </c>
      <c r="B21" s="4">
        <v>57</v>
      </c>
      <c r="C21" s="5" t="s">
        <v>48</v>
      </c>
      <c r="D21" s="5" t="s">
        <v>49</v>
      </c>
      <c r="E21" s="5" t="s">
        <v>120</v>
      </c>
      <c r="F21" s="5" t="s">
        <v>38</v>
      </c>
      <c r="G21" s="5">
        <v>1991</v>
      </c>
      <c r="H21" s="5"/>
      <c r="I21" s="6"/>
      <c r="J21" s="6" t="s">
        <v>50</v>
      </c>
    </row>
    <row r="22" spans="1:10" x14ac:dyDescent="0.2">
      <c r="A22" s="4">
        <f t="shared" si="0"/>
        <v>15</v>
      </c>
      <c r="B22" s="4">
        <v>62</v>
      </c>
      <c r="C22" s="5" t="s">
        <v>51</v>
      </c>
      <c r="D22" s="5" t="s">
        <v>52</v>
      </c>
      <c r="E22" s="5" t="s">
        <v>120</v>
      </c>
      <c r="F22" s="5" t="s">
        <v>38</v>
      </c>
      <c r="G22" s="5">
        <v>1972</v>
      </c>
      <c r="H22" s="5"/>
      <c r="I22" s="6"/>
      <c r="J22" s="6" t="s">
        <v>50</v>
      </c>
    </row>
    <row r="23" spans="1:10" x14ac:dyDescent="0.2">
      <c r="A23" s="4">
        <f t="shared" si="0"/>
        <v>16</v>
      </c>
      <c r="B23" s="4">
        <v>69</v>
      </c>
      <c r="C23" s="5" t="s">
        <v>53</v>
      </c>
      <c r="D23" s="5" t="s">
        <v>54</v>
      </c>
      <c r="E23" s="5" t="s">
        <v>120</v>
      </c>
      <c r="F23" s="5" t="s">
        <v>38</v>
      </c>
      <c r="G23" s="5">
        <v>1974</v>
      </c>
      <c r="H23" s="5"/>
      <c r="I23" s="6"/>
      <c r="J23" s="6" t="s">
        <v>50</v>
      </c>
    </row>
    <row r="24" spans="1:10" x14ac:dyDescent="0.2">
      <c r="A24" s="4">
        <f t="shared" si="0"/>
        <v>17</v>
      </c>
      <c r="B24" s="4">
        <v>147</v>
      </c>
      <c r="C24" s="5" t="s">
        <v>55</v>
      </c>
      <c r="D24" s="5" t="s">
        <v>56</v>
      </c>
      <c r="E24" s="5" t="s">
        <v>120</v>
      </c>
      <c r="F24" s="5" t="s">
        <v>57</v>
      </c>
      <c r="G24" s="5">
        <v>1983</v>
      </c>
      <c r="H24" s="5"/>
      <c r="I24" s="6"/>
      <c r="J24" s="6" t="s">
        <v>50</v>
      </c>
    </row>
    <row r="25" spans="1:10" x14ac:dyDescent="0.2">
      <c r="A25" s="4">
        <f t="shared" si="0"/>
        <v>18</v>
      </c>
      <c r="B25" s="4">
        <v>1984</v>
      </c>
      <c r="C25" s="5" t="s">
        <v>58</v>
      </c>
      <c r="D25" s="5" t="s">
        <v>59</v>
      </c>
      <c r="E25" s="5" t="s">
        <v>120</v>
      </c>
      <c r="F25" s="5" t="s">
        <v>38</v>
      </c>
      <c r="G25" s="5">
        <v>1984</v>
      </c>
      <c r="H25" s="5"/>
      <c r="I25" s="6"/>
      <c r="J25" s="6" t="s">
        <v>50</v>
      </c>
    </row>
    <row r="28" spans="1:10" x14ac:dyDescent="0.2">
      <c r="A28" t="s">
        <v>116</v>
      </c>
      <c r="D28" s="5" t="s">
        <v>117</v>
      </c>
    </row>
    <row r="30" spans="1:10" x14ac:dyDescent="0.2">
      <c r="A30" t="s">
        <v>118</v>
      </c>
      <c r="D30" t="s">
        <v>119</v>
      </c>
    </row>
  </sheetData>
  <autoFilter ref="A7:J25"/>
  <mergeCells count="4">
    <mergeCell ref="A4:J4"/>
    <mergeCell ref="A5:J5"/>
    <mergeCell ref="A1:J1"/>
    <mergeCell ref="A2:J2"/>
  </mergeCells>
  <pageMargins left="0.75" right="0.75" top="1" bottom="1" header="0.5" footer="0.5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3км – М - взрослые skate</vt:lpstr>
      <vt:lpstr>3км – Ж - взрослые skate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Дурягин</dc:creator>
  <cp:keywords/>
  <dc:description/>
  <cp:lastModifiedBy>AIRCOM</cp:lastModifiedBy>
  <dcterms:created xsi:type="dcterms:W3CDTF">2021-03-01T10:03:43Z</dcterms:created>
  <dcterms:modified xsi:type="dcterms:W3CDTF">2021-03-01T14:49:21Z</dcterms:modified>
  <cp:category/>
  <cp:contentStatus/>
</cp:coreProperties>
</file>